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05" windowHeight="8010"/>
  </bookViews>
  <sheets>
    <sheet name="envanter" sheetId="1" r:id="rId1"/>
  </sheets>
  <definedNames>
    <definedName name="_xlnm.Print_Area" localSheetId="0">envanter!$A$1:$T$13</definedName>
  </definedNames>
  <calcPr calcId="145621"/>
</workbook>
</file>

<file path=xl/calcChain.xml><?xml version="1.0" encoding="utf-8"?>
<calcChain xmlns="http://schemas.openxmlformats.org/spreadsheetml/2006/main">
  <c r="P17" i="1" l="1"/>
  <c r="S10" i="1"/>
  <c r="S8" i="1"/>
</calcChain>
</file>

<file path=xl/sharedStrings.xml><?xml version="1.0" encoding="utf-8"?>
<sst xmlns="http://schemas.openxmlformats.org/spreadsheetml/2006/main" count="123" uniqueCount="90">
  <si>
    <t>SAKARYA İL HALK KÜTÜPHANESİ MÜDÜRLÜĞÜ HİZMET ENVANTERİ TABLOSU</t>
  </si>
  <si>
    <t>SIRA NO</t>
  </si>
  <si>
    <t>KURUM KODU</t>
  </si>
  <si>
    <t>STANDART DOSYA PLANI KODU</t>
  </si>
  <si>
    <t>HİZMETİN ADI</t>
  </si>
  <si>
    <t>HİZMETİN TANIMI</t>
  </si>
  <si>
    <t>HİZMETİN DAYANAĞI MEVZUATIN 
ADI VE MADDE NUMARASI</t>
  </si>
  <si>
    <t>HİZMETTEN YARARLANANLAR</t>
  </si>
  <si>
    <t>HİZMETİ SUNMAKLA GÖREVLİ/YETKİLİ KURUMLARIN / BİRİMLERİN ADI</t>
  </si>
  <si>
    <t>HİZMETİN SUNUM SÜRECİNDE</t>
  </si>
  <si>
    <t>HİZMETİN ELEKTRONİK OLARAK 
SUNULUP SUNULMADIĞI</t>
  </si>
  <si>
    <t>MERKEZİ İDARE</t>
  </si>
  <si>
    <t>TAŞRA BİRİMLERİ</t>
  </si>
  <si>
    <t>MAHALLİ İDARE</t>
  </si>
  <si>
    <t>DİĞER (ÖZEL SEKTÖR VB)</t>
  </si>
  <si>
    <t>BAŞVURUDA İSTENEN 
BELGELER</t>
  </si>
  <si>
    <t>İLK BAŞVURU MAKAMI</t>
  </si>
  <si>
    <t>PARAF LİSTESİ</t>
  </si>
  <si>
    <t>KURUMUN VARSA YAPMASI 
GEREKEN İÇ YAZIŞMALAR</t>
  </si>
  <si>
    <t>KURUMUN VARSA YAPMASI 
GEREKEN DIŞ YAZIŞMALAR</t>
  </si>
  <si>
    <t>MEVZUATTA BELİRTİLEN 
YAZIŞMANIN TAMAMLANMA 
SÜRESİ</t>
  </si>
  <si>
    <t>HİZMETİN ORTALAMA 
TAMAMLANMA SÜRESİ</t>
  </si>
  <si>
    <t>YILLIK İŞLEM SAYISI</t>
  </si>
  <si>
    <t>Kullanıcıların Bilgilendirlmesi (Oryantasyon, katalog tarama, mevzuat bilgilendirmesi, bilgi edinme, istatistik)</t>
  </si>
  <si>
    <t>Bütün vatandaşlar</t>
  </si>
  <si>
    <t>Danışma Birimi</t>
  </si>
  <si>
    <t>Kütüphane Üyeliği</t>
  </si>
  <si>
    <t>Kütüphanenin İnternet Erişim Merkezinden yararlanmak ve ödünç materyal alabilmek için üye olma işlemi</t>
  </si>
  <si>
    <t>Danışma Bölümü</t>
  </si>
  <si>
    <t>Engelliler hariç üyeliğe şahsen başvurulması gerekmektedir.</t>
  </si>
  <si>
    <t>Ödünç Verme</t>
  </si>
  <si>
    <t>Halkın fikir ve yaşama seviyesinin geliştirilmesinde, yetişkinlerin işinde, öğrencilerin derslerinde daha başarılı ve bilgili vatandaşlar haline getirilmesine imkan sağlanması için kütüphane dışında okumak üzere kullanıcılara ödünç materyal verilir.</t>
  </si>
  <si>
    <t>1- Hüviyet Göstermek, 2-Üye kartı</t>
  </si>
  <si>
    <t>Tüm Bölümler</t>
  </si>
  <si>
    <t>Engelliler hariç şahsen başvurulması gerekmektedir.</t>
  </si>
  <si>
    <t>Derme Hizmeti (Kitap, Süreli yayın, Kitap dışı materyaller)</t>
  </si>
  <si>
    <t>Halkın fikir ve yaşama seviyesinin geliştirilmesinde, yetişkinlerin işinde, öğrencilerin derslerinde daha başarılı ve bilgili vatandaşlar haline getirilmesine imkan sağlanması için kütüphanede bulunan kitap, süreli yayın, kitap dışı materyallerden (Görsel ve işitsel materyaller, satranç vb) yararlanma</t>
  </si>
  <si>
    <t>1- Hüviyet Göstermek</t>
  </si>
  <si>
    <t>İnternet Erişimi</t>
  </si>
  <si>
    <t>Ulusal ve uluslar arası bilgi akışının hızla kullanıcının hizmetine sunulması</t>
  </si>
  <si>
    <t>Kamu İnternet Erişim Merkezi</t>
  </si>
  <si>
    <t>Engelli Hizmetleri (Eve bağımlılara hizmet)</t>
  </si>
  <si>
    <t>Engelli vatandaşların kütüphane materyallerinden yararlandırılması yanında, Halk Kütüphaneleri Hizmetlerinden yararlanamayan hayatlarını eve bağımlı olarak devam ettirmek durumunda olan hasta, yaşlı ve engelli vatandaşlarımızdan kütüphanemize üye olanların evlerine kütüphane materyallerinin ücretsiz olarak gönderilmesi.</t>
  </si>
  <si>
    <t>Kütüphane içi 5 dakika eve bağımlılara haftada 2 gün</t>
  </si>
  <si>
    <t>Kütüphanemizden nasıl yararlanılacağı "www.sakaryakutup.gov.tr" web sayfasında açıklanmıştır. "kutuphane54@kulturturizm.gov.tr adresine e-Posta göndererek kitap istenebilir</t>
  </si>
  <si>
    <t>Çalışma Salonu (Sessiz Alan)</t>
  </si>
  <si>
    <t xml:space="preserve">Kütüphane materyallerinden yararlanmadan, kendine ait materyallerle kütüphanenin çalışma salonunda sessiz ortamda çalışması </t>
  </si>
  <si>
    <t>2- Hüviyet Göstermek</t>
  </si>
  <si>
    <t>2 dakika</t>
  </si>
  <si>
    <t>Kültürel Etkinlik</t>
  </si>
  <si>
    <t>Halk ve çocuk kütüphanelerinin asıl çalışmaları yanında, çevre halkının kütüphane ile ilişkilerini artırmak ve bu yolla çocukların ve yetişkinlerin okuma ve araştırma alışkanlığını geliştirmek üzere, kütüphanede eğitici ve kültürel çalışmalar yapılması</t>
  </si>
  <si>
    <t>Kütüphane Müdürlüğü</t>
  </si>
  <si>
    <t>1 hafta</t>
  </si>
  <si>
    <t>30 etkinlik düzenlendi. 11.594 izleyici katıldı.</t>
  </si>
  <si>
    <t>Derleme İşleri</t>
  </si>
  <si>
    <t>Türk Ulusunun kültürel varlığını oluşturan fikir ve sanat ürünlerinin, en etkin ve sağlıklı bir biçimde toplumun bilgi ve yararına sunulmasını ve ulusal kültür birikiminin gelecek kuşaklara aktarılmasını sağlamak üzere ilimizdeki matbaalarda basılan gazete, dergi, kitap vb. eserlerin toplanarak İstanbul Basma Yazı ve Resimleri Derleme Müdürlüğüne gönderilmesi</t>
  </si>
  <si>
    <t>Derleme Bölümü</t>
  </si>
  <si>
    <t>İstanbul Basma Yazı ve Resimleri Derleme Müdürlüğü</t>
  </si>
  <si>
    <t>Materyal sağlama, kataloglama vb. teknik işler ile personel ve hizmet binasını ilgilendiren özlük işleri, mali işler, iç hizmetler kullanıcıları doğrudan ilgilendirmediğinden burada ayrıntılı olarak alınmadı. Hizmet devamlılık arzetmekte, kullanıcılar işlemin sonucundan yararlanmaktadır.</t>
  </si>
  <si>
    <t>Kütüphanenin sunduğu hizmetlere ilişkin bilgiler (Oryantasyon, Katalog tarama, Mevzuat bilgilendirmesi, Bilgi edinme, İstatistik) ile çeşitli sebeplerden doğan istek ve sorunların karşılandığı ve kullanıcının kütüphaneden yararlandığı sırada karşılaşacağı sorunların giderilmesi konusunda kullanıcıların bilgilendirilmesi. 4982 sayılı Bilgi Edinme Hakkı Kanunu ve 3071 sayılı Dilekçe Hakkının Kullanılmasına Dair Kanun kapsamında yapılacak online başvurular, Başbakanlık İletişim Merkezi (BİMER) veri tabanı üzerinden işleme konulması.</t>
  </si>
  <si>
    <t>1- Hüviyet Göstermek, 2-Kullanıcı yüklenme belgesini doldurarak imzalar ve bunu belgede gösterilen kendisiyle ilgili makama onaylatır. Çocuk bölümlerinde ve kütüphanelerinde öğrencilerin yüklenme belgesini velisi de imzalar. 3-Sonra kendisine bir üye kartı verilir</t>
  </si>
  <si>
    <t>1- Hüviyet Göstermek, 2- Üye kartı (yalnız eve bağımlıların üye olmaları gereklidir.)</t>
  </si>
  <si>
    <t>15 dakika</t>
  </si>
  <si>
    <t>10 dakika</t>
  </si>
  <si>
    <t>1- Hüviyet göstermek, 2- 4982 sayılı Bilgi Edinme Hakkı Kanunu ve 3071 sayılı Dilekçe Hakkının Kullanılmasına Dair Kanun kapsamında yapılacak çevrimiçi başvurular, Başbakanlık İletişim Merkezi (BİMER) veri tabanı üzerinden işleme konulmaktadır. Başvuruya cevap alınmak isteniyorsa; Online Başvuru kısmındaki bilgilerin (İsim, Soyisim, TC Kimlik Numarası, Adres ve varsa elektronik posta adresi) doldurulması gerekmektedir.</t>
  </si>
  <si>
    <t>Sakarya İl Halk                                       Kütüphanesi Müdürlüğü</t>
  </si>
  <si>
    <t>202.99.0000</t>
  </si>
  <si>
    <t>202.01.0000</t>
  </si>
  <si>
    <t>202.02.0000</t>
  </si>
  <si>
    <t>202.07.0000</t>
  </si>
  <si>
    <t>202.08.0000</t>
  </si>
  <si>
    <t>201.02.0000</t>
  </si>
  <si>
    <t>207.01.0000</t>
  </si>
  <si>
    <t>1 dakika</t>
  </si>
  <si>
    <t>Halk Kütüphaneleri Yönetmeliği, 2012/7 no.lu Kütüphane Hizmet Esasaları Genelgesi, 4982 Sayılı Bilgi Edinme Hakkı Kanunu ve 3071 sayılı Kanun</t>
  </si>
  <si>
    <t>Halk Kütüphaneleri Yönetmeliği, 2012/7 no.lu Kütüphane Hizmet Esasaları Genelgesi</t>
  </si>
  <si>
    <t>Kütüphanemizden nasıl yararlanılacağı ve kütüphaneyle ilgili mevzuat, "www.sakaryakutup.gov.tr" web sayfasında açıklanmış olup gerekli personel sağlandığında ilgili siteden kullanıcılara çevrimiçi yardımcı olunacaktır. Kütüphane dermesi http://koha.ekutuphane.gov.tr/cgi-bin/koha/opac-main.pl sitesinde sorgulanabilir. "www.sakaryakutup.gov.tr" web sayfasından "Bilgi Edinme" sayfasına girilerek, 4982 sayılı Bilgi Edinme Hakkı Kanunu ve 3071 sayılı Dilekçe Hakkının Kullanılmasına Dair Kanun kapsamında yapılacak çevrimiçi başvurular, Başbakanlık İletişim Merkezi (BİMER) veri tabanı üzerinden işleme konulmaktadır. Başvurulara cevap almak isteniyorsa; Online Başvuru kısmındaki bilgilerin (İsim, Soyisim, TC Kimlik Numarası, Adres ve varsa elektronik posta adresi) doldurulması gereklidir.</t>
  </si>
  <si>
    <t>Kemalettin Samipaşa                     Halk Kütüphanesi Memurluğu</t>
  </si>
  <si>
    <t>İnternet erişim merkezindeki bilgisayarları kullanan olmaması halinde yararlanılır. Bilgisayarların dolu olması halinde daha önceki kullanıcının süresinin bitiminde kullanır. Kullanım süresi 30 dakikadır.</t>
  </si>
  <si>
    <t>Kütüphane içinde faydalanlara ayrı istatistik tutulmadı</t>
  </si>
  <si>
    <t>, etkinlik hakkında mülki amirlikten alınması</t>
  </si>
  <si>
    <t xml:space="preserve">Etkinlik düzenlemek isteyenler en az bir ay önceden etkinlik hakkında mülki amirlikten alınması 
gereken  izni  gösteren  belgelerle  kütüphane  yönetimi
ne  yazılı  olarak  başvurur.  Başvuruda 
etkinliğin konusu, amacı, tarihi ve süresi, katılım
cıları, etkinliğin sorumluluğu üzerine alacak kişi 
ya da kişilerin adları ile iletişim bilgileri belir
tilir.   </t>
  </si>
  <si>
    <t xml:space="preserve">Etkinlik düzenlemek isteyenler en az bir ay önceden etkinlik hakkında mülki amirlikten alınması 
gereken  izni  gösteren  belgelerle  kütüphane  yönetimine  yazılı  olarak  başvurur.  Başvuruda 
etkinliğin konusu, amacı, tarihi ve süresi, katılım
cıları, etkinliğin sorumluluğu üzerine alacak kişi 
ya da kişilerin adları ile iletişim bilgileri belirtilir.   </t>
  </si>
  <si>
    <t>1-Taşınır Kayıt ve Kontrol Yetkilsi, 2- Kütüphane Md. Yrd., 3- Kütüphane Müdürü, 4- İl Kültür ve Turizm Müdürü.</t>
  </si>
  <si>
    <t xml:space="preserve">İl Kültür ve Turizm Müdürlüğü </t>
  </si>
  <si>
    <t>1 Ay</t>
  </si>
  <si>
    <t>Çoğaltılmış Fikir ve Sanat Eserlerini Derleme Kanunu, Çoğaltılmış Fikir ve Sanat Eserlerini Derleme Yönetmeliği</t>
  </si>
  <si>
    <t>Çoğaltılmış Fikir ve Sanat Eserlerini Derleme Kanununda yazılı materyalleri basan ilimizdeki özel ve tüzel kişiler</t>
  </si>
  <si>
    <t>Basılan kitap ve dergi türlerinden 6'şar adet, gazetelerden 2'er adet</t>
  </si>
  <si>
    <t>1-Derleme Görevlisi, 2- Md. Yrd. 3- Müdür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</si>
</sst>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62"/>
      <scheme val="minor"/>
    </font>
    <font>
      <u/>
      <sz val="10"/>
      <color indexed="12"/>
      <name val="Arial Tur"/>
      <family val="2"/>
      <charset val="162"/>
    </font>
    <font>
      <sz val="10"/>
      <name val="Arial"/>
      <family val="2"/>
      <charset val="162"/>
    </font>
    <font>
      <b/>
      <sz val="10"/>
      <name val="Arial"/>
      <family val="2"/>
      <charset val="162"/>
    </font>
    <font>
      <sz val="10"/>
      <color theme="1"/>
      <name val="Arial"/>
      <family val="2"/>
      <charset val="162"/>
    </font>
    <font>
      <sz val="10"/>
      <color theme="1"/>
      <name val="Calibri"/>
      <family val="2"/>
      <charset val="162"/>
      <scheme val="minor"/>
    </font>
  </fonts>
  <fills count="2">
    <fill>
      <patternFill patternType="none"/>
    </fill>
    <fill>
      <patternFill patternType="gray125"/>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29">
    <xf numFmtId="0" fontId="0" fillId="0" borderId="0" xfId="0"/>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1" xfId="1" applyNumberFormat="1" applyFont="1" applyFill="1" applyBorder="1" applyAlignment="1" applyProtection="1">
      <alignment horizontal="center" vertical="center" textRotation="90" wrapText="1"/>
    </xf>
    <xf numFmtId="0" fontId="3" fillId="0" borderId="1" xfId="1"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3" fontId="2" fillId="0" borderId="1" xfId="0" applyNumberFormat="1" applyFont="1" applyFill="1" applyBorder="1" applyAlignment="1">
      <alignment horizontal="center" vertical="center" textRotation="90"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xf>
    <xf numFmtId="0" fontId="4" fillId="0" borderId="0" xfId="0" applyFont="1" applyAlignment="1">
      <alignment horizontal="center" vertical="center" wrapText="1"/>
    </xf>
    <xf numFmtId="0" fontId="2" fillId="0" borderId="1" xfId="0" applyFont="1" applyBorder="1" applyAlignment="1">
      <alignment horizontal="center" vertical="center" textRotation="90"/>
    </xf>
    <xf numFmtId="0" fontId="4" fillId="0" borderId="0" xfId="0" applyFont="1" applyAlignment="1">
      <alignment vertical="center" wrapText="1"/>
    </xf>
    <xf numFmtId="0" fontId="2" fillId="0" borderId="2" xfId="0" applyFont="1" applyFill="1" applyBorder="1" applyAlignment="1">
      <alignment horizontal="center" vertical="center" wrapText="1"/>
    </xf>
    <xf numFmtId="3" fontId="2" fillId="0" borderId="2" xfId="0" applyNumberFormat="1" applyFont="1" applyFill="1" applyBorder="1" applyAlignment="1">
      <alignment horizontal="center" vertical="center" textRotation="90" wrapText="1"/>
    </xf>
    <xf numFmtId="0" fontId="2" fillId="0" borderId="2" xfId="0" applyFont="1" applyBorder="1" applyAlignment="1">
      <alignment horizontal="center" vertical="center" wrapText="1"/>
    </xf>
    <xf numFmtId="0" fontId="4" fillId="0" borderId="0" xfId="0" applyFont="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2" xfId="0" applyFont="1" applyFill="1" applyBorder="1" applyAlignment="1">
      <alignment horizontal="center" vertical="center" textRotation="90" wrapText="1"/>
    </xf>
    <xf numFmtId="0" fontId="2" fillId="0" borderId="2" xfId="0" applyFont="1" applyBorder="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textRotation="90"/>
    </xf>
    <xf numFmtId="3" fontId="2" fillId="0" borderId="3" xfId="0"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0" xfId="0" applyFont="1" applyBorder="1" applyAlignment="1">
      <alignment horizontal="center" vertical="center"/>
    </xf>
    <xf numFmtId="0" fontId="3" fillId="0" borderId="1" xfId="1" applyNumberFormat="1" applyFont="1" applyFill="1" applyBorder="1" applyAlignment="1" applyProtection="1">
      <alignment horizontal="center" vertical="center" textRotation="90" wrapText="1"/>
    </xf>
    <xf numFmtId="0" fontId="3" fillId="0" borderId="1" xfId="2" applyFont="1" applyFill="1" applyBorder="1" applyAlignment="1">
      <alignment horizontal="center" vertical="center" wrapText="1"/>
    </xf>
  </cellXfs>
  <cellStyles count="3">
    <cellStyle name="Köprü"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tabSelected="1" topLeftCell="A10" zoomScaleSheetLayoutView="100" workbookViewId="0">
      <selection activeCell="T12" sqref="T12"/>
    </sheetView>
  </sheetViews>
  <sheetFormatPr defaultColWidth="9.140625" defaultRowHeight="12.75" x14ac:dyDescent="0.25"/>
  <cols>
    <col min="1" max="2" width="7.7109375" style="22" customWidth="1"/>
    <col min="3" max="3" width="5.28515625" style="22" customWidth="1"/>
    <col min="4" max="4" width="16.140625" style="22" customWidth="1"/>
    <col min="5" max="5" width="39.28515625" style="22" customWidth="1"/>
    <col min="6" max="6" width="16.7109375" style="22" customWidth="1"/>
    <col min="7" max="7" width="9.140625" style="23" customWidth="1"/>
    <col min="8" max="8" width="9.28515625" style="22" customWidth="1"/>
    <col min="9" max="9" width="9.5703125" style="22" customWidth="1"/>
    <col min="10" max="11" width="2.7109375" style="22" customWidth="1"/>
    <col min="12" max="12" width="25" style="22" customWidth="1"/>
    <col min="13" max="13" width="6.28515625" style="22" customWidth="1"/>
    <col min="14" max="14" width="10.7109375" style="23" customWidth="1"/>
    <col min="15" max="15" width="5.5703125" style="22" customWidth="1"/>
    <col min="16" max="16" width="7.28515625" style="22" customWidth="1"/>
    <col min="17" max="17" width="8" style="22" customWidth="1"/>
    <col min="18" max="18" width="5.28515625" style="22" customWidth="1"/>
    <col min="19" max="19" width="6.140625" style="22" customWidth="1"/>
    <col min="20" max="20" width="59.7109375" style="22" customWidth="1"/>
    <col min="21" max="16384" width="9.140625" style="22"/>
  </cols>
  <sheetData>
    <row r="1" spans="1:22" s="1" customFormat="1" ht="24.75" customHeight="1" x14ac:dyDescent="0.25">
      <c r="A1" s="26" t="s">
        <v>0</v>
      </c>
      <c r="B1" s="26"/>
      <c r="C1" s="26"/>
      <c r="D1" s="26"/>
      <c r="E1" s="26"/>
      <c r="F1" s="26"/>
      <c r="G1" s="26"/>
      <c r="H1" s="26"/>
      <c r="I1" s="26"/>
      <c r="J1" s="26"/>
      <c r="K1" s="26"/>
      <c r="L1" s="26"/>
      <c r="M1" s="26"/>
      <c r="N1" s="26"/>
      <c r="O1" s="26"/>
      <c r="P1" s="26"/>
      <c r="Q1" s="26"/>
      <c r="R1" s="26"/>
      <c r="S1" s="26"/>
      <c r="T1" s="26"/>
    </row>
    <row r="2" spans="1:22" s="2" customFormat="1" ht="72.75" customHeight="1" x14ac:dyDescent="0.25">
      <c r="A2" s="27" t="s">
        <v>1</v>
      </c>
      <c r="B2" s="27" t="s">
        <v>2</v>
      </c>
      <c r="C2" s="27" t="s">
        <v>3</v>
      </c>
      <c r="D2" s="25" t="s">
        <v>4</v>
      </c>
      <c r="E2" s="25" t="s">
        <v>5</v>
      </c>
      <c r="F2" s="27" t="s">
        <v>6</v>
      </c>
      <c r="G2" s="27" t="s">
        <v>7</v>
      </c>
      <c r="H2" s="28" t="s">
        <v>8</v>
      </c>
      <c r="I2" s="28"/>
      <c r="J2" s="28"/>
      <c r="K2" s="28"/>
      <c r="L2" s="28" t="s">
        <v>9</v>
      </c>
      <c r="M2" s="28"/>
      <c r="N2" s="28"/>
      <c r="O2" s="28"/>
      <c r="P2" s="28"/>
      <c r="Q2" s="28"/>
      <c r="R2" s="28"/>
      <c r="S2" s="28"/>
      <c r="T2" s="25" t="s">
        <v>10</v>
      </c>
    </row>
    <row r="3" spans="1:22" s="2" customFormat="1" ht="90" customHeight="1" x14ac:dyDescent="0.25">
      <c r="A3" s="27"/>
      <c r="B3" s="27"/>
      <c r="C3" s="27"/>
      <c r="D3" s="25"/>
      <c r="E3" s="25"/>
      <c r="F3" s="27"/>
      <c r="G3" s="27"/>
      <c r="H3" s="3" t="s">
        <v>11</v>
      </c>
      <c r="I3" s="3" t="s">
        <v>12</v>
      </c>
      <c r="J3" s="3" t="s">
        <v>13</v>
      </c>
      <c r="K3" s="3" t="s">
        <v>14</v>
      </c>
      <c r="L3" s="4" t="s">
        <v>15</v>
      </c>
      <c r="M3" s="3" t="s">
        <v>16</v>
      </c>
      <c r="N3" s="3" t="s">
        <v>17</v>
      </c>
      <c r="O3" s="3" t="s">
        <v>18</v>
      </c>
      <c r="P3" s="3" t="s">
        <v>19</v>
      </c>
      <c r="Q3" s="3" t="s">
        <v>20</v>
      </c>
      <c r="R3" s="3" t="s">
        <v>21</v>
      </c>
      <c r="S3" s="3" t="s">
        <v>22</v>
      </c>
      <c r="T3" s="25"/>
    </row>
    <row r="4" spans="1:22" s="1" customFormat="1" ht="148.5" customHeight="1" x14ac:dyDescent="0.25">
      <c r="A4" s="5">
        <v>1</v>
      </c>
      <c r="B4" s="6">
        <v>55013362</v>
      </c>
      <c r="C4" s="7">
        <v>202000000</v>
      </c>
      <c r="D4" s="5" t="s">
        <v>23</v>
      </c>
      <c r="E4" s="8" t="s">
        <v>59</v>
      </c>
      <c r="F4" s="6" t="s">
        <v>74</v>
      </c>
      <c r="G4" s="9" t="s">
        <v>24</v>
      </c>
      <c r="H4" s="6" t="s">
        <v>65</v>
      </c>
      <c r="I4" s="6" t="s">
        <v>77</v>
      </c>
      <c r="J4" s="6"/>
      <c r="K4" s="6"/>
      <c r="L4" s="5" t="s">
        <v>64</v>
      </c>
      <c r="M4" s="6" t="s">
        <v>25</v>
      </c>
      <c r="N4" s="6"/>
      <c r="O4" s="6"/>
      <c r="P4" s="5"/>
      <c r="Q4" s="6"/>
      <c r="R4" s="6" t="s">
        <v>62</v>
      </c>
      <c r="S4" s="7">
        <v>80000</v>
      </c>
      <c r="T4" s="5" t="s">
        <v>76</v>
      </c>
    </row>
    <row r="5" spans="1:22" s="1" customFormat="1" ht="131.25" customHeight="1" x14ac:dyDescent="0.25">
      <c r="A5" s="5">
        <v>2</v>
      </c>
      <c r="B5" s="6">
        <v>55013362</v>
      </c>
      <c r="C5" s="6" t="s">
        <v>67</v>
      </c>
      <c r="D5" s="5" t="s">
        <v>26</v>
      </c>
      <c r="E5" s="8" t="s">
        <v>27</v>
      </c>
      <c r="F5" s="6" t="s">
        <v>75</v>
      </c>
      <c r="G5" s="9" t="s">
        <v>24</v>
      </c>
      <c r="H5" s="6" t="s">
        <v>65</v>
      </c>
      <c r="I5" s="6" t="s">
        <v>77</v>
      </c>
      <c r="J5" s="6"/>
      <c r="K5" s="6"/>
      <c r="L5" s="5" t="s">
        <v>60</v>
      </c>
      <c r="M5" s="6" t="s">
        <v>28</v>
      </c>
      <c r="N5" s="6"/>
      <c r="O5" s="6"/>
      <c r="P5" s="5"/>
      <c r="Q5" s="6"/>
      <c r="R5" s="6" t="s">
        <v>63</v>
      </c>
      <c r="S5" s="7">
        <v>7000</v>
      </c>
      <c r="T5" s="5" t="s">
        <v>29</v>
      </c>
    </row>
    <row r="6" spans="1:22" s="1" customFormat="1" ht="127.5" customHeight="1" x14ac:dyDescent="0.25">
      <c r="A6" s="5">
        <v>3</v>
      </c>
      <c r="B6" s="6">
        <v>55013362</v>
      </c>
      <c r="C6" s="6" t="s">
        <v>68</v>
      </c>
      <c r="D6" s="5" t="s">
        <v>30</v>
      </c>
      <c r="E6" s="8" t="s">
        <v>31</v>
      </c>
      <c r="F6" s="6" t="s">
        <v>75</v>
      </c>
      <c r="G6" s="9" t="s">
        <v>24</v>
      </c>
      <c r="H6" s="6" t="s">
        <v>65</v>
      </c>
      <c r="I6" s="6" t="s">
        <v>77</v>
      </c>
      <c r="J6" s="6"/>
      <c r="K6" s="6"/>
      <c r="L6" s="8" t="s">
        <v>32</v>
      </c>
      <c r="M6" s="6" t="s">
        <v>33</v>
      </c>
      <c r="N6" s="6"/>
      <c r="O6" s="6"/>
      <c r="P6" s="5"/>
      <c r="Q6" s="6"/>
      <c r="R6" s="6" t="s">
        <v>63</v>
      </c>
      <c r="S6" s="7">
        <v>44496</v>
      </c>
      <c r="T6" s="5" t="s">
        <v>34</v>
      </c>
    </row>
    <row r="7" spans="1:22" s="1" customFormat="1" ht="114.75" customHeight="1" x14ac:dyDescent="0.25">
      <c r="A7" s="5">
        <v>4</v>
      </c>
      <c r="B7" s="6">
        <v>55013362</v>
      </c>
      <c r="C7" s="7">
        <v>202000000</v>
      </c>
      <c r="D7" s="5" t="s">
        <v>35</v>
      </c>
      <c r="E7" s="8" t="s">
        <v>36</v>
      </c>
      <c r="F7" s="6" t="s">
        <v>75</v>
      </c>
      <c r="G7" s="9" t="s">
        <v>24</v>
      </c>
      <c r="H7" s="6" t="s">
        <v>65</v>
      </c>
      <c r="I7" s="6" t="s">
        <v>77</v>
      </c>
      <c r="J7" s="6"/>
      <c r="K7" s="6"/>
      <c r="L7" s="8" t="s">
        <v>37</v>
      </c>
      <c r="M7" s="6" t="s">
        <v>33</v>
      </c>
      <c r="N7" s="6"/>
      <c r="O7" s="6"/>
      <c r="P7" s="5"/>
      <c r="Q7" s="6"/>
      <c r="R7" s="6" t="s">
        <v>63</v>
      </c>
      <c r="S7" s="7">
        <v>84748</v>
      </c>
      <c r="T7" s="5"/>
    </row>
    <row r="8" spans="1:22" s="1" customFormat="1" ht="84.75" customHeight="1" x14ac:dyDescent="0.25">
      <c r="A8" s="5">
        <v>5</v>
      </c>
      <c r="B8" s="6">
        <v>55013362</v>
      </c>
      <c r="C8" s="6" t="s">
        <v>70</v>
      </c>
      <c r="D8" s="5" t="s">
        <v>38</v>
      </c>
      <c r="E8" s="8" t="s">
        <v>39</v>
      </c>
      <c r="F8" s="6" t="s">
        <v>75</v>
      </c>
      <c r="G8" s="9" t="s">
        <v>24</v>
      </c>
      <c r="H8" s="6" t="s">
        <v>65</v>
      </c>
      <c r="I8" s="6" t="s">
        <v>77</v>
      </c>
      <c r="J8" s="6"/>
      <c r="K8" s="6"/>
      <c r="L8" s="8" t="s">
        <v>32</v>
      </c>
      <c r="M8" s="6" t="s">
        <v>40</v>
      </c>
      <c r="N8" s="6"/>
      <c r="O8" s="6"/>
      <c r="P8" s="5"/>
      <c r="Q8" s="6"/>
      <c r="R8" s="6" t="s">
        <v>73</v>
      </c>
      <c r="S8" s="7">
        <f>2882+4380+3817+3701</f>
        <v>14780</v>
      </c>
      <c r="T8" s="5" t="s">
        <v>78</v>
      </c>
    </row>
    <row r="9" spans="1:22" s="1" customFormat="1" ht="109.5" customHeight="1" x14ac:dyDescent="0.25">
      <c r="A9" s="5">
        <v>6</v>
      </c>
      <c r="B9" s="6">
        <v>55013362</v>
      </c>
      <c r="C9" s="6" t="s">
        <v>69</v>
      </c>
      <c r="D9" s="5" t="s">
        <v>41</v>
      </c>
      <c r="E9" s="8" t="s">
        <v>42</v>
      </c>
      <c r="F9" s="6" t="s">
        <v>75</v>
      </c>
      <c r="G9" s="9" t="s">
        <v>24</v>
      </c>
      <c r="H9" s="6" t="s">
        <v>65</v>
      </c>
      <c r="I9" s="6" t="s">
        <v>77</v>
      </c>
      <c r="J9" s="6"/>
      <c r="K9" s="6"/>
      <c r="L9" s="8" t="s">
        <v>61</v>
      </c>
      <c r="M9" s="6" t="s">
        <v>33</v>
      </c>
      <c r="N9" s="6"/>
      <c r="O9" s="10"/>
      <c r="P9" s="6"/>
      <c r="Q9" s="6"/>
      <c r="R9" s="6" t="s">
        <v>43</v>
      </c>
      <c r="S9" s="7" t="s">
        <v>79</v>
      </c>
      <c r="T9" s="5" t="s">
        <v>44</v>
      </c>
    </row>
    <row r="10" spans="1:22" s="1" customFormat="1" ht="159.94999999999999" customHeight="1" x14ac:dyDescent="0.25">
      <c r="A10" s="5">
        <v>7</v>
      </c>
      <c r="B10" s="6">
        <v>55013362</v>
      </c>
      <c r="C10" s="6" t="s">
        <v>66</v>
      </c>
      <c r="D10" s="5" t="s">
        <v>45</v>
      </c>
      <c r="E10" s="8" t="s">
        <v>46</v>
      </c>
      <c r="F10" s="6" t="s">
        <v>75</v>
      </c>
      <c r="G10" s="9" t="s">
        <v>24</v>
      </c>
      <c r="H10" s="6" t="s">
        <v>65</v>
      </c>
      <c r="I10" s="6" t="s">
        <v>77</v>
      </c>
      <c r="J10" s="6"/>
      <c r="K10" s="6"/>
      <c r="L10" s="8" t="s">
        <v>47</v>
      </c>
      <c r="M10" s="6" t="s">
        <v>45</v>
      </c>
      <c r="N10" s="6"/>
      <c r="O10" s="6"/>
      <c r="P10" s="5"/>
      <c r="Q10" s="6"/>
      <c r="R10" s="6" t="s">
        <v>48</v>
      </c>
      <c r="S10" s="7">
        <f>6899+8010+9189+15011</f>
        <v>39109</v>
      </c>
      <c r="T10" s="5"/>
    </row>
    <row r="11" spans="1:22" s="1" customFormat="1" ht="106.5" customHeight="1" x14ac:dyDescent="0.25">
      <c r="A11" s="5">
        <v>8</v>
      </c>
      <c r="B11" s="6">
        <v>55013362</v>
      </c>
      <c r="C11" s="6" t="s">
        <v>71</v>
      </c>
      <c r="D11" s="5" t="s">
        <v>49</v>
      </c>
      <c r="E11" s="8" t="s">
        <v>50</v>
      </c>
      <c r="F11" s="6" t="s">
        <v>75</v>
      </c>
      <c r="G11" s="9" t="s">
        <v>24</v>
      </c>
      <c r="H11" s="6" t="s">
        <v>65</v>
      </c>
      <c r="I11" s="6"/>
      <c r="J11" s="6"/>
      <c r="K11" s="6"/>
      <c r="L11" s="11" t="s">
        <v>82</v>
      </c>
      <c r="M11" s="6" t="s">
        <v>51</v>
      </c>
      <c r="N11" s="6" t="s">
        <v>83</v>
      </c>
      <c r="O11" s="12"/>
      <c r="P11" s="6" t="s">
        <v>84</v>
      </c>
      <c r="Q11" s="6"/>
      <c r="R11" s="9" t="s">
        <v>52</v>
      </c>
      <c r="S11" s="7" t="s">
        <v>53</v>
      </c>
      <c r="T11" s="5"/>
      <c r="V11" s="13" t="s">
        <v>81</v>
      </c>
    </row>
    <row r="12" spans="1:22" s="1" customFormat="1" ht="122.25" customHeight="1" x14ac:dyDescent="0.25">
      <c r="A12" s="14">
        <v>9</v>
      </c>
      <c r="B12" s="6">
        <v>55013362</v>
      </c>
      <c r="C12" s="15" t="s">
        <v>72</v>
      </c>
      <c r="D12" s="14" t="s">
        <v>54</v>
      </c>
      <c r="E12" s="16" t="s">
        <v>55</v>
      </c>
      <c r="F12" s="17" t="s">
        <v>86</v>
      </c>
      <c r="G12" s="18" t="s">
        <v>87</v>
      </c>
      <c r="H12" s="6" t="s">
        <v>65</v>
      </c>
      <c r="I12" s="19"/>
      <c r="J12" s="19"/>
      <c r="K12" s="19"/>
      <c r="L12" s="16" t="s">
        <v>88</v>
      </c>
      <c r="M12" s="19" t="s">
        <v>56</v>
      </c>
      <c r="N12" s="19" t="s">
        <v>89</v>
      </c>
      <c r="O12" s="20"/>
      <c r="P12" s="19" t="s">
        <v>57</v>
      </c>
      <c r="Q12" s="19"/>
      <c r="R12" s="15" t="s">
        <v>85</v>
      </c>
      <c r="S12" s="15">
        <v>2700</v>
      </c>
      <c r="T12" s="14"/>
      <c r="V12" s="21" t="s">
        <v>80</v>
      </c>
    </row>
    <row r="13" spans="1:22" s="1" customFormat="1" ht="15.75" customHeight="1" x14ac:dyDescent="0.25">
      <c r="A13" s="24" t="s">
        <v>58</v>
      </c>
      <c r="B13" s="24"/>
      <c r="C13" s="24"/>
      <c r="D13" s="24"/>
      <c r="E13" s="24"/>
      <c r="F13" s="24"/>
      <c r="G13" s="24"/>
      <c r="H13" s="24"/>
      <c r="I13" s="24"/>
      <c r="J13" s="24"/>
      <c r="K13" s="24"/>
      <c r="L13" s="24"/>
      <c r="M13" s="24"/>
      <c r="N13" s="24"/>
      <c r="O13" s="24"/>
      <c r="P13" s="24"/>
      <c r="Q13" s="24"/>
      <c r="R13" s="24"/>
      <c r="S13" s="24"/>
      <c r="T13" s="24"/>
      <c r="V13" s="21"/>
    </row>
    <row r="14" spans="1:22" x14ac:dyDescent="0.25">
      <c r="V14" s="21"/>
    </row>
    <row r="15" spans="1:22" x14ac:dyDescent="0.25">
      <c r="V15" s="21"/>
    </row>
    <row r="16" spans="1:22" x14ac:dyDescent="0.25">
      <c r="V16" s="21"/>
    </row>
    <row r="17" spans="16:22" x14ac:dyDescent="0.25">
      <c r="P17" s="22">
        <f>7*365</f>
        <v>2555</v>
      </c>
      <c r="V17" s="21"/>
    </row>
    <row r="18" spans="16:22" x14ac:dyDescent="0.25">
      <c r="V18" s="21"/>
    </row>
  </sheetData>
  <mergeCells count="12">
    <mergeCell ref="A13:T13"/>
    <mergeCell ref="T2:T3"/>
    <mergeCell ref="A1:T1"/>
    <mergeCell ref="A2:A3"/>
    <mergeCell ref="B2:B3"/>
    <mergeCell ref="C2:C3"/>
    <mergeCell ref="D2:D3"/>
    <mergeCell ref="E2:E3"/>
    <mergeCell ref="F2:F3"/>
    <mergeCell ref="G2:G3"/>
    <mergeCell ref="H2:K2"/>
    <mergeCell ref="L2:S2"/>
  </mergeCells>
  <printOptions horizontalCentered="1" verticalCentered="1"/>
  <pageMargins left="0.39370078740157483" right="0.39370078740157483" top="0.39370078740157483" bottom="0.39370078740157483" header="0" footer="0"/>
  <pageSetup paperSize="9" scale="2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envanter</vt:lpstr>
      <vt:lpstr>envanter!Yazdırma_Alanı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2015-04-14T06:20:53Z</dcterms:modified>
</cp:coreProperties>
</file>